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06 30\Update 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B29" i="1" l="1"/>
  <c r="C29" i="1"/>
  <c r="C21" i="1"/>
  <c r="C11" i="1"/>
  <c r="C48" i="1"/>
  <c r="C43" i="1"/>
  <c r="C38" i="1"/>
  <c r="C31" i="1"/>
  <c r="C30" i="1" s="1"/>
  <c r="D29" i="1"/>
  <c r="E29" i="1"/>
  <c r="F29" i="1"/>
  <c r="D11" i="1"/>
  <c r="E11" i="1"/>
  <c r="F11" i="1"/>
  <c r="C37" i="1" l="1"/>
  <c r="E43" i="1" l="1"/>
  <c r="D43" i="1"/>
  <c r="E38" i="1"/>
  <c r="E37" i="1" s="1"/>
  <c r="D38" i="1"/>
  <c r="D37" i="1"/>
  <c r="E31" i="1"/>
  <c r="E30" i="1" s="1"/>
  <c r="E48" i="1" s="1"/>
  <c r="D31" i="1"/>
  <c r="D30" i="1" s="1"/>
  <c r="D48" i="1" s="1"/>
  <c r="E21" i="1"/>
  <c r="D21" i="1"/>
  <c r="F43" i="1" l="1"/>
  <c r="F38" i="1"/>
  <c r="F31" i="1"/>
  <c r="F30" i="1" s="1"/>
  <c r="F21" i="1"/>
  <c r="F37" i="1" l="1"/>
  <c r="F48" i="1" s="1"/>
</calcChain>
</file>

<file path=xl/sharedStrings.xml><?xml version="1.0" encoding="utf-8"?>
<sst xmlns="http://schemas.openxmlformats.org/spreadsheetml/2006/main" count="44" uniqueCount="41">
  <si>
    <t>Goodwill</t>
  </si>
  <si>
    <t>Provisions</t>
  </si>
  <si>
    <t xml:space="preserve">Capital </t>
  </si>
  <si>
    <t>Actifs non courants</t>
  </si>
  <si>
    <t>Immobilisations incorporelles</t>
  </si>
  <si>
    <t>Immeubles de placement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</si>
  <si>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</si>
  <si>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</si>
  <si>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</si>
  <si>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</si>
  <si>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</si>
  <si>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</si>
  <si>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</si>
  <si>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</si>
  <si>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</si>
  <si>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</si>
  <si>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</si>
  <si>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</si>
  <si>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</si>
  <si>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</si>
  <si>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</si>
  <si>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</si>
  <si>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</si>
  <si>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</si>
  <si>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</si>
  <si>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</si>
  <si>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</si>
  <si>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</si>
  <si>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</si>
  <si>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</si>
  <si>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</si>
  <si>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</si>
  <si>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</si>
  <si>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</si>
  <si>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</si>
  <si>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31.12.2014</t>
  </si>
  <si>
    <t>31.12.2015</t>
  </si>
  <si>
    <t>Bilan consolidé (x 1 000 EUR)</t>
  </si>
  <si>
    <t>31.12.2016</t>
  </si>
  <si>
    <t>31.12.2017</t>
  </si>
  <si>
    <t>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</si>
</sst>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abSelected="1" zoomScale="115" zoomScaleNormal="115" workbookViewId="0"/>
  </sheetViews>
  <sheetFormatPr defaultRowHeight="15" x14ac:dyDescent="0.25"/>
  <cols>
    <col min="1" max="1" width="49.5703125" style="2" customWidth="1"/>
    <col min="2" max="6" width="14.7109375" style="2" customWidth="1"/>
    <col min="7" max="7" width="9.140625" style="2"/>
    <col min="8" max="8" width="15.85546875" style="2" customWidth="1"/>
    <col min="9" max="16384" width="9.140625" style="2"/>
  </cols>
  <sheetData>
    <row r="8" spans="1:7" x14ac:dyDescent="0.25">
      <c r="A8" s="4" t="s">
        <v>37</v>
      </c>
      <c r="B8" s="4"/>
      <c r="C8" s="4"/>
      <c r="D8" s="1"/>
      <c r="E8" s="1"/>
      <c r="F8" s="1"/>
    </row>
    <row r="10" spans="1:7" x14ac:dyDescent="0.25">
      <c r="A10" s="9"/>
      <c r="B10" s="8" t="s">
        <v>40</v>
      </c>
      <c r="C10" s="8" t="s">
        <v>39</v>
      </c>
      <c r="D10" s="8" t="s">
        <v>38</v>
      </c>
      <c r="E10" s="8" t="s">
        <v>36</v>
      </c>
      <c r="F10" s="8" t="s">
        <v>35</v>
      </c>
    </row>
    <row r="11" spans="1:7" x14ac:dyDescent="0.25">
      <c r="A11" s="6" t="s">
        <v>3</v>
      </c>
      <c r="B11" s="10">
        <v>3803982</v>
      </c>
      <c r="C11" s="10">
        <f>SUM(C12:C20)</f>
        <v>3689016</v>
      </c>
      <c r="D11" s="10">
        <f t="shared" ref="D11:F11" si="0">SUM(D12:D20)</f>
        <v>3547181</v>
      </c>
      <c r="E11" s="10">
        <f t="shared" si="0"/>
        <v>3325414</v>
      </c>
      <c r="F11" s="10">
        <f t="shared" si="0"/>
        <v>3410050</v>
      </c>
      <c r="G11" s="3"/>
    </row>
    <row r="12" spans="1:7" x14ac:dyDescent="0.25">
      <c r="A12" s="5" t="s">
        <v>0</v>
      </c>
      <c r="B12" s="11">
        <v>85156</v>
      </c>
      <c r="C12" s="11">
        <v>85156</v>
      </c>
      <c r="D12" s="11">
        <v>99256</v>
      </c>
      <c r="E12" s="11">
        <v>111256</v>
      </c>
      <c r="F12" s="11">
        <v>118356</v>
      </c>
      <c r="G12" s="3"/>
    </row>
    <row r="13" spans="1:7" x14ac:dyDescent="0.25">
      <c r="A13" s="5" t="s">
        <v>4</v>
      </c>
      <c r="B13" s="11">
        <v>963</v>
      </c>
      <c r="C13" s="11">
        <v>826</v>
      </c>
      <c r="D13" s="11">
        <v>751</v>
      </c>
      <c r="E13" s="11">
        <v>565</v>
      </c>
      <c r="F13" s="11">
        <v>659</v>
      </c>
      <c r="G13" s="3"/>
    </row>
    <row r="14" spans="1:7" x14ac:dyDescent="0.25">
      <c r="A14" s="5" t="s">
        <v>5</v>
      </c>
      <c r="B14" s="11">
        <v>3622347</v>
      </c>
      <c r="C14" s="11">
        <v>3506981</v>
      </c>
      <c r="D14" s="11">
        <v>3363636</v>
      </c>
      <c r="E14" s="11">
        <v>3131483</v>
      </c>
      <c r="F14" s="11">
        <v>3195773</v>
      </c>
      <c r="G14" s="3"/>
    </row>
    <row r="15" spans="1:7" x14ac:dyDescent="0.25">
      <c r="A15" s="5" t="s">
        <v>6</v>
      </c>
      <c r="B15" s="11">
        <v>953</v>
      </c>
      <c r="C15" s="11">
        <v>926</v>
      </c>
      <c r="D15" s="11">
        <v>635</v>
      </c>
      <c r="E15" s="11">
        <v>364</v>
      </c>
      <c r="F15" s="11">
        <v>411</v>
      </c>
      <c r="G15" s="3"/>
    </row>
    <row r="16" spans="1:7" x14ac:dyDescent="0.25">
      <c r="A16" s="5" t="s">
        <v>7</v>
      </c>
      <c r="B16" s="11">
        <v>463</v>
      </c>
      <c r="C16" s="11">
        <v>871</v>
      </c>
      <c r="D16" s="11">
        <v>758</v>
      </c>
      <c r="E16" s="11">
        <v>20</v>
      </c>
      <c r="F16" s="11">
        <v>10933</v>
      </c>
      <c r="G16" s="3"/>
    </row>
    <row r="17" spans="1:7" x14ac:dyDescent="0.25">
      <c r="A17" s="5" t="s">
        <v>8</v>
      </c>
      <c r="B17" s="11">
        <v>84867</v>
      </c>
      <c r="C17" s="11">
        <v>85148</v>
      </c>
      <c r="D17" s="11">
        <v>75718</v>
      </c>
      <c r="E17" s="11">
        <v>75652</v>
      </c>
      <c r="F17" s="11">
        <v>78018</v>
      </c>
      <c r="G17" s="3"/>
    </row>
    <row r="18" spans="1:7" x14ac:dyDescent="0.25">
      <c r="A18" s="5" t="s">
        <v>9</v>
      </c>
      <c r="B18" s="11">
        <v>1374</v>
      </c>
      <c r="C18" s="11">
        <v>1370</v>
      </c>
      <c r="D18" s="11">
        <v>29</v>
      </c>
      <c r="E18" s="11">
        <v>41</v>
      </c>
      <c r="F18" s="11">
        <v>38</v>
      </c>
      <c r="G18" s="3"/>
    </row>
    <row r="19" spans="1:7" x14ac:dyDescent="0.25">
      <c r="A19" s="5" t="s">
        <v>29</v>
      </c>
      <c r="B19" s="11">
        <v>525</v>
      </c>
      <c r="C19" s="11">
        <v>448</v>
      </c>
      <c r="D19" s="11">
        <v>0</v>
      </c>
      <c r="E19" s="11">
        <v>0</v>
      </c>
      <c r="F19" s="11">
        <v>0</v>
      </c>
      <c r="G19" s="3"/>
    </row>
    <row r="20" spans="1:7" ht="13.5" customHeight="1" x14ac:dyDescent="0.25">
      <c r="A20" s="5" t="s">
        <v>10</v>
      </c>
      <c r="B20" s="11">
        <v>7333</v>
      </c>
      <c r="C20" s="11">
        <v>7290</v>
      </c>
      <c r="D20" s="11">
        <v>6398</v>
      </c>
      <c r="E20" s="11">
        <v>6033</v>
      </c>
      <c r="F20" s="11">
        <v>5862</v>
      </c>
      <c r="G20" s="3"/>
    </row>
    <row r="21" spans="1:7" x14ac:dyDescent="0.25">
      <c r="A21" s="6" t="s">
        <v>11</v>
      </c>
      <c r="B21" s="10">
        <v>107828</v>
      </c>
      <c r="C21" s="10">
        <f>SUM(C22:C28)</f>
        <v>93566</v>
      </c>
      <c r="D21" s="10">
        <f t="shared" ref="D21:F21" si="1">SUM(D22:D28)</f>
        <v>114101</v>
      </c>
      <c r="E21" s="10">
        <f t="shared" si="1"/>
        <v>87066</v>
      </c>
      <c r="F21" s="10">
        <f t="shared" si="1"/>
        <v>88962</v>
      </c>
      <c r="G21" s="3"/>
    </row>
    <row r="22" spans="1:7" x14ac:dyDescent="0.25">
      <c r="A22" s="5" t="s">
        <v>12</v>
      </c>
      <c r="B22" s="11">
        <v>800</v>
      </c>
      <c r="C22" s="11">
        <v>800</v>
      </c>
      <c r="D22" s="11">
        <v>2695</v>
      </c>
      <c r="E22" s="11">
        <v>2870</v>
      </c>
      <c r="F22" s="11">
        <v>3410</v>
      </c>
      <c r="G22" s="3"/>
    </row>
    <row r="23" spans="1:7" x14ac:dyDescent="0.25">
      <c r="A23" s="5" t="s">
        <v>13</v>
      </c>
      <c r="B23" s="11">
        <v>0</v>
      </c>
      <c r="C23" s="11">
        <v>0</v>
      </c>
      <c r="D23" s="11">
        <v>0</v>
      </c>
      <c r="E23" s="11">
        <v>14</v>
      </c>
      <c r="F23" s="11">
        <v>498</v>
      </c>
      <c r="G23" s="3"/>
    </row>
    <row r="24" spans="1:7" x14ac:dyDescent="0.25">
      <c r="A24" s="5" t="s">
        <v>8</v>
      </c>
      <c r="B24" s="11">
        <v>1983</v>
      </c>
      <c r="C24" s="11">
        <v>1826</v>
      </c>
      <c r="D24" s="11">
        <v>1795</v>
      </c>
      <c r="E24" s="11">
        <v>1656</v>
      </c>
      <c r="F24" s="11">
        <v>1618</v>
      </c>
      <c r="G24" s="3"/>
    </row>
    <row r="25" spans="1:7" x14ac:dyDescent="0.25">
      <c r="A25" s="5" t="s">
        <v>14</v>
      </c>
      <c r="B25" s="11">
        <v>25038</v>
      </c>
      <c r="C25" s="11">
        <v>23698</v>
      </c>
      <c r="D25" s="11">
        <v>25642</v>
      </c>
      <c r="E25" s="11">
        <v>19801</v>
      </c>
      <c r="F25" s="11">
        <v>24781</v>
      </c>
      <c r="G25" s="3"/>
    </row>
    <row r="26" spans="1:7" x14ac:dyDescent="0.25">
      <c r="A26" s="5" t="s">
        <v>15</v>
      </c>
      <c r="B26" s="11">
        <v>13548</v>
      </c>
      <c r="C26" s="11">
        <v>19917</v>
      </c>
      <c r="D26" s="11">
        <v>20446</v>
      </c>
      <c r="E26" s="11">
        <v>17363</v>
      </c>
      <c r="F26" s="11">
        <v>17505</v>
      </c>
      <c r="G26" s="3"/>
    </row>
    <row r="27" spans="1:7" x14ac:dyDescent="0.25">
      <c r="A27" s="5" t="s">
        <v>16</v>
      </c>
      <c r="B27" s="11">
        <v>33607</v>
      </c>
      <c r="C27" s="11">
        <v>22532</v>
      </c>
      <c r="D27" s="11">
        <v>41271</v>
      </c>
      <c r="E27" s="11">
        <v>22040</v>
      </c>
      <c r="F27" s="11">
        <v>17117</v>
      </c>
      <c r="G27" s="3"/>
    </row>
    <row r="28" spans="1:7" x14ac:dyDescent="0.25">
      <c r="A28" s="5" t="s">
        <v>17</v>
      </c>
      <c r="B28" s="11">
        <v>32852</v>
      </c>
      <c r="C28" s="11">
        <v>24793</v>
      </c>
      <c r="D28" s="11">
        <v>22252</v>
      </c>
      <c r="E28" s="11">
        <v>23322</v>
      </c>
      <c r="F28" s="11">
        <v>24033</v>
      </c>
      <c r="G28" s="3"/>
    </row>
    <row r="29" spans="1:7" x14ac:dyDescent="0.25">
      <c r="A29" s="9" t="s">
        <v>18</v>
      </c>
      <c r="B29" s="12">
        <f>B11+B21</f>
        <v>3911810</v>
      </c>
      <c r="C29" s="12">
        <f>C11+C21</f>
        <v>3782582</v>
      </c>
      <c r="D29" s="12">
        <f t="shared" ref="D29:F29" si="2">D11+D21</f>
        <v>3661282</v>
      </c>
      <c r="E29" s="12">
        <f t="shared" si="2"/>
        <v>3412480</v>
      </c>
      <c r="F29" s="12">
        <f t="shared" si="2"/>
        <v>3499012</v>
      </c>
      <c r="G29" s="3"/>
    </row>
    <row r="30" spans="1:7" x14ac:dyDescent="0.25">
      <c r="A30" s="6" t="s">
        <v>19</v>
      </c>
      <c r="B30" s="10">
        <v>1964525</v>
      </c>
      <c r="C30" s="10">
        <f>C31+C36</f>
        <v>1986440</v>
      </c>
      <c r="D30" s="10">
        <f t="shared" ref="D30:E30" si="3">D31+D36</f>
        <v>1919459</v>
      </c>
      <c r="E30" s="10">
        <f t="shared" si="3"/>
        <v>1924615</v>
      </c>
      <c r="F30" s="10">
        <f t="shared" ref="F30" si="4">F31+F36</f>
        <v>1608965</v>
      </c>
    </row>
    <row r="31" spans="1:7" ht="26.25" x14ac:dyDescent="0.25">
      <c r="A31" s="6" t="s">
        <v>20</v>
      </c>
      <c r="B31" s="10">
        <v>1880619</v>
      </c>
      <c r="C31" s="10">
        <f>SUM(C32:C35)</f>
        <v>1903160</v>
      </c>
      <c r="D31" s="10">
        <f t="shared" ref="D31:E31" si="5">SUM(D32:D35)</f>
        <v>1852923</v>
      </c>
      <c r="E31" s="10">
        <f t="shared" si="5"/>
        <v>1860099</v>
      </c>
      <c r="F31" s="10">
        <f t="shared" ref="F31" si="6">SUM(F32:F35)</f>
        <v>1541971</v>
      </c>
    </row>
    <row r="32" spans="1:7" x14ac:dyDescent="0.25">
      <c r="A32" s="5" t="s">
        <v>2</v>
      </c>
      <c r="B32" s="11">
        <v>1141904</v>
      </c>
      <c r="C32" s="11">
        <v>1141904</v>
      </c>
      <c r="D32" s="11">
        <v>1124628</v>
      </c>
      <c r="E32" s="11">
        <v>1124295</v>
      </c>
      <c r="F32" s="11">
        <v>963067</v>
      </c>
    </row>
    <row r="33" spans="1:6" x14ac:dyDescent="0.25">
      <c r="A33" s="5" t="s">
        <v>21</v>
      </c>
      <c r="B33" s="11">
        <v>520644</v>
      </c>
      <c r="C33" s="11">
        <v>520655</v>
      </c>
      <c r="D33" s="11">
        <v>504544</v>
      </c>
      <c r="E33" s="11">
        <v>504240</v>
      </c>
      <c r="F33" s="11">
        <v>384013</v>
      </c>
    </row>
    <row r="34" spans="1:6" x14ac:dyDescent="0.25">
      <c r="A34" s="5" t="s">
        <v>22</v>
      </c>
      <c r="B34" s="11">
        <v>120485</v>
      </c>
      <c r="C34" s="11">
        <v>103239</v>
      </c>
      <c r="D34" s="11">
        <v>126358</v>
      </c>
      <c r="E34" s="11">
        <v>127597</v>
      </c>
      <c r="F34" s="11">
        <v>247562</v>
      </c>
    </row>
    <row r="35" spans="1:6" x14ac:dyDescent="0.25">
      <c r="A35" s="5" t="s">
        <v>23</v>
      </c>
      <c r="B35" s="11">
        <v>97587</v>
      </c>
      <c r="C35" s="11">
        <v>137362</v>
      </c>
      <c r="D35" s="11">
        <v>97393</v>
      </c>
      <c r="E35" s="11">
        <v>103967</v>
      </c>
      <c r="F35" s="11">
        <v>-52671</v>
      </c>
    </row>
    <row r="36" spans="1:6" x14ac:dyDescent="0.25">
      <c r="A36" s="7" t="s">
        <v>24</v>
      </c>
      <c r="B36" s="13">
        <v>83905</v>
      </c>
      <c r="C36" s="13">
        <v>83280</v>
      </c>
      <c r="D36" s="13">
        <v>66536</v>
      </c>
      <c r="E36" s="13">
        <v>64516</v>
      </c>
      <c r="F36" s="13">
        <v>66994</v>
      </c>
    </row>
    <row r="37" spans="1:6" x14ac:dyDescent="0.25">
      <c r="A37" s="6" t="s">
        <v>25</v>
      </c>
      <c r="B37" s="10">
        <v>1947285</v>
      </c>
      <c r="C37" s="10">
        <f>C38+C43</f>
        <v>1796142</v>
      </c>
      <c r="D37" s="10">
        <f t="shared" ref="D37:E37" si="7">D38+D43</f>
        <v>1741823</v>
      </c>
      <c r="E37" s="10">
        <f t="shared" si="7"/>
        <v>1487865</v>
      </c>
      <c r="F37" s="10">
        <f t="shared" ref="F37" si="8">F38+F43</f>
        <v>1890047</v>
      </c>
    </row>
    <row r="38" spans="1:6" x14ac:dyDescent="0.25">
      <c r="A38" s="6" t="s">
        <v>26</v>
      </c>
      <c r="B38" s="10">
        <v>1285572</v>
      </c>
      <c r="C38" s="10">
        <f>SUM(C39:C42)</f>
        <v>1222857</v>
      </c>
      <c r="D38" s="10">
        <f t="shared" ref="D38:E38" si="9">SUM(D39:D42)</f>
        <v>1074668</v>
      </c>
      <c r="E38" s="10">
        <f t="shared" si="9"/>
        <v>926891</v>
      </c>
      <c r="F38" s="10">
        <f t="shared" ref="F38" si="10">SUM(F39:F42)</f>
        <v>1303250</v>
      </c>
    </row>
    <row r="39" spans="1:6" x14ac:dyDescent="0.25">
      <c r="A39" s="5" t="s">
        <v>1</v>
      </c>
      <c r="B39" s="11">
        <v>23964</v>
      </c>
      <c r="C39" s="11">
        <v>25886</v>
      </c>
      <c r="D39" s="11">
        <v>16890</v>
      </c>
      <c r="E39" s="11">
        <v>17636</v>
      </c>
      <c r="F39" s="11">
        <v>17658</v>
      </c>
    </row>
    <row r="40" spans="1:6" x14ac:dyDescent="0.25">
      <c r="A40" s="5" t="s">
        <v>27</v>
      </c>
      <c r="B40" s="11">
        <v>1172796</v>
      </c>
      <c r="C40" s="11">
        <v>1112890</v>
      </c>
      <c r="D40" s="11">
        <v>970604</v>
      </c>
      <c r="E40" s="11">
        <v>809313</v>
      </c>
      <c r="F40" s="11">
        <v>1148023</v>
      </c>
    </row>
    <row r="41" spans="1:6" x14ac:dyDescent="0.25">
      <c r="A41" s="5" t="s">
        <v>28</v>
      </c>
      <c r="B41" s="11">
        <v>47059</v>
      </c>
      <c r="C41" s="11">
        <v>43729</v>
      </c>
      <c r="D41" s="11">
        <v>49971</v>
      </c>
      <c r="E41" s="11">
        <v>64656</v>
      </c>
      <c r="F41" s="11">
        <v>102041</v>
      </c>
    </row>
    <row r="42" spans="1:6" x14ac:dyDescent="0.25">
      <c r="A42" s="5" t="s">
        <v>29</v>
      </c>
      <c r="B42" s="11">
        <v>41753</v>
      </c>
      <c r="C42" s="11">
        <v>40352</v>
      </c>
      <c r="D42" s="11">
        <v>37203</v>
      </c>
      <c r="E42" s="11">
        <v>35286</v>
      </c>
      <c r="F42" s="11">
        <v>35528</v>
      </c>
    </row>
    <row r="43" spans="1:6" x14ac:dyDescent="0.25">
      <c r="A43" s="6" t="s">
        <v>30</v>
      </c>
      <c r="B43" s="10">
        <v>661713</v>
      </c>
      <c r="C43" s="10">
        <f>SUM(C44:C47)</f>
        <v>573285</v>
      </c>
      <c r="D43" s="10">
        <f t="shared" ref="D43:F43" si="11">SUM(D44:D47)</f>
        <v>667155</v>
      </c>
      <c r="E43" s="10">
        <f t="shared" si="11"/>
        <v>560974</v>
      </c>
      <c r="F43" s="10">
        <f t="shared" si="11"/>
        <v>586797</v>
      </c>
    </row>
    <row r="44" spans="1:6" x14ac:dyDescent="0.25">
      <c r="A44" s="5" t="s">
        <v>31</v>
      </c>
      <c r="B44" s="11">
        <v>542818</v>
      </c>
      <c r="C44" s="11">
        <v>462810</v>
      </c>
      <c r="D44" s="11">
        <v>558167</v>
      </c>
      <c r="E44" s="11">
        <v>445676</v>
      </c>
      <c r="F44" s="11">
        <v>473499</v>
      </c>
    </row>
    <row r="45" spans="1:6" x14ac:dyDescent="0.25">
      <c r="A45" s="5" t="s">
        <v>32</v>
      </c>
      <c r="B45" s="11">
        <v>276</v>
      </c>
      <c r="C45" s="11">
        <v>4544</v>
      </c>
      <c r="D45" s="11">
        <v>12949</v>
      </c>
      <c r="E45" s="11">
        <v>20572</v>
      </c>
      <c r="F45" s="11">
        <v>24698</v>
      </c>
    </row>
    <row r="46" spans="1:6" x14ac:dyDescent="0.25">
      <c r="A46" s="5" t="s">
        <v>33</v>
      </c>
      <c r="B46" s="11">
        <v>100984</v>
      </c>
      <c r="C46" s="11">
        <v>81362</v>
      </c>
      <c r="D46" s="11">
        <v>72280</v>
      </c>
      <c r="E46" s="11">
        <v>62865</v>
      </c>
      <c r="F46" s="11">
        <v>59850</v>
      </c>
    </row>
    <row r="47" spans="1:6" x14ac:dyDescent="0.25">
      <c r="A47" s="5" t="s">
        <v>17</v>
      </c>
      <c r="B47" s="11">
        <v>17635</v>
      </c>
      <c r="C47" s="11">
        <v>24569</v>
      </c>
      <c r="D47" s="11">
        <v>23759</v>
      </c>
      <c r="E47" s="11">
        <v>31861</v>
      </c>
      <c r="F47" s="11">
        <v>28750</v>
      </c>
    </row>
    <row r="48" spans="1:6" x14ac:dyDescent="0.25">
      <c r="A48" s="9" t="s">
        <v>34</v>
      </c>
      <c r="B48" s="12">
        <v>3911810</v>
      </c>
      <c r="C48" s="12">
        <f>C30+C37</f>
        <v>3782582</v>
      </c>
      <c r="D48" s="12">
        <f t="shared" ref="D48:F48" si="12">D30+D37</f>
        <v>3661282</v>
      </c>
      <c r="E48" s="12">
        <f t="shared" si="12"/>
        <v>3412480</v>
      </c>
      <c r="F48" s="12">
        <f t="shared" si="12"/>
        <v>3499012</v>
      </c>
    </row>
    <row r="49" spans="4:8" x14ac:dyDescent="0.25">
      <c r="D49" s="3"/>
      <c r="E49" s="3"/>
      <c r="F49" s="3"/>
      <c r="H49" s="14"/>
    </row>
    <row r="50" spans="4:8" x14ac:dyDescent="0.25">
      <c r="H50" s="14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egrauls</cp:lastModifiedBy>
  <cp:lastPrinted>2018-07-31T14:15:58Z</cp:lastPrinted>
  <dcterms:created xsi:type="dcterms:W3CDTF">2013-06-12T14:20:18Z</dcterms:created>
  <dcterms:modified xsi:type="dcterms:W3CDTF">2018-07-31T14:18:30Z</dcterms:modified>
</cp:coreProperties>
</file>